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20730" windowHeight="9630"/>
  </bookViews>
  <sheets>
    <sheet name="2018" sheetId="1" r:id="rId1"/>
  </sheets>
  <definedNames>
    <definedName name="_xlnm.Print_Area" localSheetId="0">'2018'!$A$1:$N$73</definedName>
    <definedName name="_xlnm.Print_Titles" localSheetId="0">'2018'!$1:$3</definedName>
  </definedNames>
  <calcPr calcId="145621"/>
</workbook>
</file>

<file path=xl/calcChain.xml><?xml version="1.0" encoding="utf-8"?>
<calcChain xmlns="http://schemas.openxmlformats.org/spreadsheetml/2006/main">
  <c r="N60" i="1" l="1"/>
  <c r="N61" i="1"/>
  <c r="N62" i="1"/>
  <c r="N63" i="1"/>
  <c r="N64" i="1"/>
  <c r="N65" i="1"/>
  <c r="N66" i="1"/>
  <c r="N67" i="1"/>
  <c r="N68" i="1"/>
  <c r="N69" i="1"/>
  <c r="N59" i="1"/>
  <c r="N43" i="1"/>
  <c r="N44" i="1"/>
  <c r="N45" i="1"/>
  <c r="N46" i="1"/>
  <c r="N47" i="1"/>
  <c r="N48" i="1"/>
  <c r="N49" i="1"/>
  <c r="N50" i="1"/>
  <c r="N51" i="1"/>
  <c r="N52" i="1"/>
  <c r="N42" i="1"/>
  <c r="N26" i="1"/>
  <c r="N27" i="1"/>
  <c r="N28" i="1"/>
  <c r="N29" i="1"/>
  <c r="N30" i="1"/>
  <c r="N31" i="1"/>
  <c r="N32" i="1"/>
  <c r="N33" i="1"/>
  <c r="N34" i="1"/>
  <c r="N35" i="1"/>
  <c r="N25" i="1"/>
  <c r="N9" i="1"/>
  <c r="N10" i="1"/>
  <c r="N11" i="1"/>
  <c r="N12" i="1"/>
  <c r="N13" i="1"/>
  <c r="N14" i="1"/>
  <c r="N15" i="1"/>
  <c r="N16" i="1"/>
  <c r="N17" i="1"/>
  <c r="N18" i="1"/>
  <c r="N8" i="1"/>
</calcChain>
</file>

<file path=xl/sharedStrings.xml><?xml version="1.0" encoding="utf-8"?>
<sst xmlns="http://schemas.openxmlformats.org/spreadsheetml/2006/main" count="105" uniqueCount="34">
  <si>
    <t>Consumer Price Index (2002=100) by Component</t>
  </si>
  <si>
    <t>Canada and Newfoundland and Labrador</t>
  </si>
  <si>
    <t>Canada</t>
  </si>
  <si>
    <t>Annual Average</t>
  </si>
  <si>
    <t>All Items</t>
  </si>
  <si>
    <t>Food</t>
  </si>
  <si>
    <t>Shelter</t>
  </si>
  <si>
    <t>Household Operations &amp; Furnishings</t>
  </si>
  <si>
    <t>Clothing &amp; Footwear</t>
  </si>
  <si>
    <t>Transportation</t>
  </si>
  <si>
    <t>Health &amp; Personal Care</t>
  </si>
  <si>
    <t>Recreation, Education &amp; Reading</t>
  </si>
  <si>
    <t>Alcoholic Beverages and Tobacco Products</t>
  </si>
  <si>
    <t>Energy</t>
  </si>
  <si>
    <t>All Items excluding food and energy</t>
  </si>
  <si>
    <t>Canada - Percent Change, Year over Year</t>
  </si>
  <si>
    <t>Annual Change</t>
  </si>
  <si>
    <t>Newfoundland and Labrador</t>
  </si>
  <si>
    <t>Newfoundland and Labrador - Percent Change, Year over Year</t>
  </si>
  <si>
    <t>January - December 2018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</si>
  <si>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</si>
  <si>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</si>
  <si>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</si>
  <si>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</si>
  <si>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</si>
  <si>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</si>
  <si>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</si>
  <si>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</si>
  <si>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Sept-18</t>
  </si>
  <si>
    <t>Oct-18</t>
  </si>
  <si>
    <t>Nov-18</t>
  </si>
  <si>
    <t>Dec-18</t>
  </si>
  <si>
    <t>Source: Statistics Canada, Consumer Price Index Table 18-10-0004-13 (formerly CANSIM 326-0020).</t>
  </si>
  <si>
    <t>February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</si>
</sst>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)"/>
    <numFmt numFmtId="166" formatCode="0.0%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3" fillId="0" borderId="0" xfId="0" applyNumberFormat="1" applyFont="1"/>
    <xf numFmtId="165" fontId="2" fillId="0" borderId="0" xfId="0" applyNumberFormat="1" applyFont="1" applyBorder="1" applyAlignment="1" applyProtection="1">
      <alignment horizontal="right"/>
    </xf>
    <xf numFmtId="0" fontId="3" fillId="0" borderId="0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5" fontId="2" fillId="0" borderId="1" xfId="0" applyNumberFormat="1" applyFont="1" applyBorder="1" applyAlignment="1" applyProtection="1">
      <alignment horizontal="right"/>
    </xf>
    <xf numFmtId="166" fontId="3" fillId="0" borderId="0" xfId="0" applyNumberFormat="1" applyFont="1"/>
    <xf numFmtId="166" fontId="3" fillId="0" borderId="0" xfId="1" applyNumberFormat="1" applyFont="1"/>
    <xf numFmtId="166" fontId="2" fillId="0" borderId="0" xfId="0" applyNumberFormat="1" applyFont="1" applyBorder="1" applyAlignment="1" applyProtection="1">
      <alignment horizontal="right"/>
    </xf>
    <xf numFmtId="166" fontId="3" fillId="0" borderId="1" xfId="0" applyNumberFormat="1" applyFont="1" applyBorder="1"/>
    <xf numFmtId="166" fontId="2" fillId="0" borderId="1" xfId="0" applyNumberFormat="1" applyFont="1" applyBorder="1" applyAlignment="1" applyProtection="1">
      <alignment horizontal="right"/>
    </xf>
    <xf numFmtId="164" fontId="3" fillId="0" borderId="0" xfId="0" applyNumberFormat="1" applyFont="1" applyBorder="1"/>
    <xf numFmtId="0" fontId="3" fillId="0" borderId="0" xfId="0" quotePrefix="1" applyFont="1"/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zoomScaleNormal="100" workbookViewId="0">
      <selection activeCell="Q57" sqref="Q57"/>
    </sheetView>
  </sheetViews>
  <sheetFormatPr defaultColWidth="9.140625" defaultRowHeight="11.25" x14ac:dyDescent="0.2"/>
  <cols>
    <col min="1" max="1" width="32.7109375" style="2" customWidth="1"/>
    <col min="2" max="13" width="8.140625" style="2" customWidth="1"/>
    <col min="14" max="16384" width="9.140625" style="2"/>
  </cols>
  <sheetData>
    <row r="1" spans="1:15" x14ac:dyDescent="0.2">
      <c r="A1" s="1" t="s">
        <v>0</v>
      </c>
    </row>
    <row r="2" spans="1:15" x14ac:dyDescent="0.2">
      <c r="A2" s="1" t="s">
        <v>1</v>
      </c>
    </row>
    <row r="3" spans="1:15" x14ac:dyDescent="0.2">
      <c r="A3" s="1" t="s">
        <v>19</v>
      </c>
    </row>
    <row r="5" spans="1:15" x14ac:dyDescent="0.2">
      <c r="A5" s="1" t="s">
        <v>2</v>
      </c>
    </row>
    <row r="6" spans="1:15" x14ac:dyDescent="0.2">
      <c r="A6" s="1"/>
    </row>
    <row r="7" spans="1:15" ht="22.5" x14ac:dyDescent="0.2">
      <c r="A7" s="3"/>
      <c r="B7" s="17" t="s">
        <v>20</v>
      </c>
      <c r="C7" s="17" t="s">
        <v>21</v>
      </c>
      <c r="D7" s="17" t="s">
        <v>22</v>
      </c>
      <c r="E7" s="17" t="s">
        <v>23</v>
      </c>
      <c r="F7" s="17" t="s">
        <v>24</v>
      </c>
      <c r="G7" s="17" t="s">
        <v>25</v>
      </c>
      <c r="H7" s="17" t="s">
        <v>26</v>
      </c>
      <c r="I7" s="17" t="s">
        <v>27</v>
      </c>
      <c r="J7" s="17" t="s">
        <v>28</v>
      </c>
      <c r="K7" s="17" t="s">
        <v>29</v>
      </c>
      <c r="L7" s="17" t="s">
        <v>30</v>
      </c>
      <c r="M7" s="17" t="s">
        <v>31</v>
      </c>
      <c r="N7" s="18" t="s">
        <v>3</v>
      </c>
    </row>
    <row r="8" spans="1:15" ht="17.25" customHeight="1" x14ac:dyDescent="0.2">
      <c r="A8" s="2" t="s">
        <v>4</v>
      </c>
      <c r="B8" s="4">
        <v>131.69999999999999</v>
      </c>
      <c r="C8" s="4">
        <v>132.5</v>
      </c>
      <c r="D8" s="4">
        <v>132.9</v>
      </c>
      <c r="E8" s="2">
        <v>133.30000000000001</v>
      </c>
      <c r="F8" s="4">
        <v>133.4</v>
      </c>
      <c r="G8" s="4">
        <v>133.6</v>
      </c>
      <c r="H8" s="4">
        <v>134.30000000000001</v>
      </c>
      <c r="I8" s="4">
        <v>134.19999999999999</v>
      </c>
      <c r="J8" s="4">
        <v>133.69999999999999</v>
      </c>
      <c r="K8" s="4">
        <v>134.1</v>
      </c>
      <c r="L8" s="4">
        <v>133.5</v>
      </c>
      <c r="M8" s="4">
        <v>133.4</v>
      </c>
      <c r="N8" s="5">
        <f>AVERAGE(B8:M8)</f>
        <v>133.38333333333335</v>
      </c>
      <c r="O8" s="4"/>
    </row>
    <row r="9" spans="1:15" x14ac:dyDescent="0.2">
      <c r="A9" s="2" t="s">
        <v>5</v>
      </c>
      <c r="B9" s="4">
        <v>144.69999999999999</v>
      </c>
      <c r="C9" s="4">
        <v>144.69999999999999</v>
      </c>
      <c r="D9" s="4">
        <v>144.19999999999999</v>
      </c>
      <c r="E9" s="2">
        <v>144.80000000000001</v>
      </c>
      <c r="F9" s="4">
        <v>144.6</v>
      </c>
      <c r="G9" s="4">
        <v>145.6</v>
      </c>
      <c r="H9" s="4">
        <v>146.1</v>
      </c>
      <c r="I9" s="4">
        <v>145.9</v>
      </c>
      <c r="J9" s="4">
        <v>144.9</v>
      </c>
      <c r="K9" s="4">
        <v>144.6</v>
      </c>
      <c r="L9" s="4">
        <v>146.1</v>
      </c>
      <c r="M9" s="4">
        <v>147.5</v>
      </c>
      <c r="N9" s="5">
        <f t="shared" ref="N9:N18" si="0">AVERAGE(B9:M9)</f>
        <v>145.30833333333334</v>
      </c>
      <c r="O9" s="4"/>
    </row>
    <row r="10" spans="1:15" x14ac:dyDescent="0.2">
      <c r="A10" s="2" t="s">
        <v>6</v>
      </c>
      <c r="B10" s="4">
        <v>139.69999999999999</v>
      </c>
      <c r="C10" s="4">
        <v>140</v>
      </c>
      <c r="D10" s="4">
        <v>140</v>
      </c>
      <c r="E10" s="2">
        <v>140.30000000000001</v>
      </c>
      <c r="F10" s="4">
        <v>140.4</v>
      </c>
      <c r="G10" s="4">
        <v>140.5</v>
      </c>
      <c r="H10" s="4">
        <v>141</v>
      </c>
      <c r="I10" s="4">
        <v>141.19999999999999</v>
      </c>
      <c r="J10" s="4">
        <v>141.5</v>
      </c>
      <c r="K10" s="4">
        <v>142</v>
      </c>
      <c r="L10" s="4">
        <v>142.30000000000001</v>
      </c>
      <c r="M10" s="4">
        <v>142.30000000000001</v>
      </c>
      <c r="N10" s="5">
        <f t="shared" si="0"/>
        <v>140.93333333333331</v>
      </c>
      <c r="O10" s="4"/>
    </row>
    <row r="11" spans="1:15" x14ac:dyDescent="0.2">
      <c r="A11" s="2" t="s">
        <v>7</v>
      </c>
      <c r="B11" s="4">
        <v>122.4</v>
      </c>
      <c r="C11" s="4">
        <v>123.4</v>
      </c>
      <c r="D11" s="4">
        <v>122.9</v>
      </c>
      <c r="E11" s="2">
        <v>123.9</v>
      </c>
      <c r="F11" s="4">
        <v>122.8</v>
      </c>
      <c r="G11" s="4">
        <v>122.6</v>
      </c>
      <c r="H11" s="4">
        <v>123.1</v>
      </c>
      <c r="I11" s="4">
        <v>122.9</v>
      </c>
      <c r="J11" s="4">
        <v>123</v>
      </c>
      <c r="K11" s="4">
        <v>124</v>
      </c>
      <c r="L11" s="4">
        <v>123.8</v>
      </c>
      <c r="M11" s="4">
        <v>123.4</v>
      </c>
      <c r="N11" s="5">
        <f t="shared" si="0"/>
        <v>123.18333333333334</v>
      </c>
      <c r="O11" s="4"/>
    </row>
    <row r="12" spans="1:15" x14ac:dyDescent="0.2">
      <c r="A12" s="2" t="s">
        <v>8</v>
      </c>
      <c r="B12" s="4">
        <v>91.7</v>
      </c>
      <c r="C12" s="4">
        <v>93.3</v>
      </c>
      <c r="D12" s="4">
        <v>95</v>
      </c>
      <c r="E12" s="2">
        <v>96.2</v>
      </c>
      <c r="F12" s="4">
        <v>95.4</v>
      </c>
      <c r="G12" s="4">
        <v>94.2</v>
      </c>
      <c r="H12" s="4">
        <v>93</v>
      </c>
      <c r="I12" s="4">
        <v>93.7</v>
      </c>
      <c r="J12" s="4">
        <v>96</v>
      </c>
      <c r="K12" s="4">
        <v>97.2</v>
      </c>
      <c r="L12" s="4">
        <v>95.9</v>
      </c>
      <c r="M12" s="4">
        <v>92.6</v>
      </c>
      <c r="N12" s="5">
        <f t="shared" si="0"/>
        <v>94.516666666666666</v>
      </c>
      <c r="O12" s="4"/>
    </row>
    <row r="13" spans="1:15" x14ac:dyDescent="0.2">
      <c r="A13" s="2" t="s">
        <v>9</v>
      </c>
      <c r="B13" s="4">
        <v>137.19999999999999</v>
      </c>
      <c r="C13" s="4">
        <v>137.69999999999999</v>
      </c>
      <c r="D13" s="4">
        <v>138</v>
      </c>
      <c r="E13" s="2">
        <v>139.5</v>
      </c>
      <c r="F13" s="4">
        <v>139.69999999999999</v>
      </c>
      <c r="G13" s="4">
        <v>140.5</v>
      </c>
      <c r="H13" s="4">
        <v>142</v>
      </c>
      <c r="I13" s="4">
        <v>141.30000000000001</v>
      </c>
      <c r="J13" s="4">
        <v>138.4</v>
      </c>
      <c r="K13" s="4">
        <v>139.30000000000001</v>
      </c>
      <c r="L13" s="4">
        <v>137.1</v>
      </c>
      <c r="M13" s="4">
        <v>138</v>
      </c>
      <c r="N13" s="5">
        <f t="shared" si="0"/>
        <v>139.05833333333331</v>
      </c>
      <c r="O13" s="4"/>
    </row>
    <row r="14" spans="1:15" x14ac:dyDescent="0.2">
      <c r="A14" s="2" t="s">
        <v>10</v>
      </c>
      <c r="B14" s="4">
        <v>125.1</v>
      </c>
      <c r="C14" s="4">
        <v>125.6</v>
      </c>
      <c r="D14" s="4">
        <v>126.3</v>
      </c>
      <c r="E14" s="2">
        <v>126.2</v>
      </c>
      <c r="F14" s="4">
        <v>125.9</v>
      </c>
      <c r="G14" s="4">
        <v>126.3</v>
      </c>
      <c r="H14" s="4">
        <v>126.1</v>
      </c>
      <c r="I14" s="4">
        <v>126.7</v>
      </c>
      <c r="J14" s="4">
        <v>126.1</v>
      </c>
      <c r="K14" s="4">
        <v>126.3</v>
      </c>
      <c r="L14" s="4">
        <v>125.1</v>
      </c>
      <c r="M14" s="4">
        <v>125.6</v>
      </c>
      <c r="N14" s="5">
        <f t="shared" si="0"/>
        <v>125.94166666666665</v>
      </c>
      <c r="O14" s="4"/>
    </row>
    <row r="15" spans="1:15" x14ac:dyDescent="0.2">
      <c r="A15" s="2" t="s">
        <v>11</v>
      </c>
      <c r="B15" s="4">
        <v>111.8</v>
      </c>
      <c r="C15" s="4">
        <v>114.1</v>
      </c>
      <c r="D15" s="4">
        <v>116.4</v>
      </c>
      <c r="E15" s="2">
        <v>113.7</v>
      </c>
      <c r="F15" s="4">
        <v>116.5</v>
      </c>
      <c r="G15" s="4">
        <v>115.6</v>
      </c>
      <c r="H15" s="4">
        <v>117.9</v>
      </c>
      <c r="I15" s="4">
        <v>117.5</v>
      </c>
      <c r="J15" s="4">
        <v>117</v>
      </c>
      <c r="K15" s="4">
        <v>116.1</v>
      </c>
      <c r="L15" s="4">
        <v>114.3</v>
      </c>
      <c r="M15" s="4">
        <v>112.9</v>
      </c>
      <c r="N15" s="5">
        <f t="shared" si="0"/>
        <v>115.31666666666666</v>
      </c>
      <c r="O15" s="4"/>
    </row>
    <row r="16" spans="1:15" x14ac:dyDescent="0.2">
      <c r="A16" s="2" t="s">
        <v>12</v>
      </c>
      <c r="B16" s="4">
        <v>163.19999999999999</v>
      </c>
      <c r="C16" s="4">
        <v>164.1</v>
      </c>
      <c r="D16" s="4">
        <v>166</v>
      </c>
      <c r="E16" s="2">
        <v>167.9</v>
      </c>
      <c r="F16" s="4">
        <v>168.1</v>
      </c>
      <c r="G16" s="4">
        <v>168.9</v>
      </c>
      <c r="H16" s="4">
        <v>169</v>
      </c>
      <c r="I16" s="4">
        <v>169.5</v>
      </c>
      <c r="J16" s="4">
        <v>169.7</v>
      </c>
      <c r="K16" s="4">
        <v>169.7</v>
      </c>
      <c r="L16" s="4">
        <v>169.9</v>
      </c>
      <c r="M16" s="4">
        <v>169.3</v>
      </c>
      <c r="N16" s="5">
        <f t="shared" si="0"/>
        <v>167.94166666666666</v>
      </c>
      <c r="O16" s="4"/>
    </row>
    <row r="17" spans="1:15" x14ac:dyDescent="0.2">
      <c r="A17" s="2" t="s">
        <v>13</v>
      </c>
      <c r="B17" s="4">
        <v>159.5</v>
      </c>
      <c r="C17" s="4">
        <v>159.1</v>
      </c>
      <c r="D17" s="4">
        <v>161</v>
      </c>
      <c r="E17" s="2">
        <v>167.1</v>
      </c>
      <c r="F17" s="4">
        <v>169.4</v>
      </c>
      <c r="G17" s="4">
        <v>167.2</v>
      </c>
      <c r="H17" s="4">
        <v>168.8</v>
      </c>
      <c r="I17" s="4">
        <v>167.2</v>
      </c>
      <c r="J17" s="4">
        <v>166.3</v>
      </c>
      <c r="K17" s="4">
        <v>163.69999999999999</v>
      </c>
      <c r="L17" s="4">
        <v>155.80000000000001</v>
      </c>
      <c r="M17" s="4">
        <v>150.1</v>
      </c>
      <c r="N17" s="5">
        <f t="shared" si="0"/>
        <v>162.93333333333331</v>
      </c>
      <c r="O17" s="4"/>
    </row>
    <row r="18" spans="1:15" x14ac:dyDescent="0.2">
      <c r="A18" s="7" t="s">
        <v>14</v>
      </c>
      <c r="B18" s="8">
        <v>126.2</v>
      </c>
      <c r="C18" s="7">
        <v>127.1</v>
      </c>
      <c r="D18" s="8">
        <v>127.6</v>
      </c>
      <c r="E18" s="8">
        <v>127.5</v>
      </c>
      <c r="F18" s="8">
        <v>127.6</v>
      </c>
      <c r="G18" s="8">
        <v>127.8</v>
      </c>
      <c r="H18" s="8">
        <v>128.5</v>
      </c>
      <c r="I18" s="8">
        <v>128.5</v>
      </c>
      <c r="J18" s="8">
        <v>128.1</v>
      </c>
      <c r="K18" s="8">
        <v>128.80000000000001</v>
      </c>
      <c r="L18" s="8">
        <v>128.4</v>
      </c>
      <c r="M18" s="8">
        <v>128.5</v>
      </c>
      <c r="N18" s="9">
        <f t="shared" si="0"/>
        <v>127.88333333333333</v>
      </c>
      <c r="O18" s="4"/>
    </row>
    <row r="22" spans="1:15" x14ac:dyDescent="0.2">
      <c r="A22" s="1" t="s">
        <v>15</v>
      </c>
    </row>
    <row r="23" spans="1:15" x14ac:dyDescent="0.2">
      <c r="A23" s="1"/>
    </row>
    <row r="24" spans="1:15" ht="22.5" x14ac:dyDescent="0.2">
      <c r="A24" s="3"/>
      <c r="B24" s="17" t="s">
        <v>20</v>
      </c>
      <c r="C24" s="17" t="s">
        <v>21</v>
      </c>
      <c r="D24" s="17" t="s">
        <v>22</v>
      </c>
      <c r="E24" s="17" t="s">
        <v>23</v>
      </c>
      <c r="F24" s="17" t="s">
        <v>24</v>
      </c>
      <c r="G24" s="17" t="s">
        <v>25</v>
      </c>
      <c r="H24" s="17" t="s">
        <v>26</v>
      </c>
      <c r="I24" s="17" t="s">
        <v>27</v>
      </c>
      <c r="J24" s="17" t="s">
        <v>28</v>
      </c>
      <c r="K24" s="17" t="s">
        <v>29</v>
      </c>
      <c r="L24" s="17" t="s">
        <v>30</v>
      </c>
      <c r="M24" s="17" t="s">
        <v>31</v>
      </c>
      <c r="N24" s="18" t="s">
        <v>16</v>
      </c>
    </row>
    <row r="25" spans="1:15" ht="17.25" customHeight="1" x14ac:dyDescent="0.2">
      <c r="A25" s="2" t="s">
        <v>4</v>
      </c>
      <c r="B25" s="10">
        <v>1.7000000000000001E-2</v>
      </c>
      <c r="C25" s="10">
        <v>2.1999999999999999E-2</v>
      </c>
      <c r="D25" s="10">
        <v>2.3E-2</v>
      </c>
      <c r="E25" s="10">
        <v>2.1999999999999999E-2</v>
      </c>
      <c r="F25" s="10">
        <v>2.1999999999999999E-2</v>
      </c>
      <c r="G25" s="10">
        <v>2.5000000000000001E-2</v>
      </c>
      <c r="H25" s="10">
        <v>0.03</v>
      </c>
      <c r="I25" s="10">
        <v>2.8000000000000001E-2</v>
      </c>
      <c r="J25" s="10">
        <v>2.1999999999999999E-2</v>
      </c>
      <c r="K25" s="10">
        <v>2.4E-2</v>
      </c>
      <c r="L25" s="10">
        <v>1.7000000000000001E-2</v>
      </c>
      <c r="M25" s="11">
        <v>0.02</v>
      </c>
      <c r="N25" s="12">
        <f>AVERAGE(B25:M25)</f>
        <v>2.2666666666666665E-2</v>
      </c>
    </row>
    <row r="26" spans="1:15" x14ac:dyDescent="0.2">
      <c r="A26" s="2" t="s">
        <v>5</v>
      </c>
      <c r="B26" s="10">
        <v>2.3E-2</v>
      </c>
      <c r="C26" s="10">
        <v>2.1000000000000001E-2</v>
      </c>
      <c r="D26" s="10">
        <v>1.7000000000000001E-2</v>
      </c>
      <c r="E26" s="10">
        <v>1.7999999999999999E-2</v>
      </c>
      <c r="F26" s="10">
        <v>0.01</v>
      </c>
      <c r="G26" s="10">
        <v>1.4E-2</v>
      </c>
      <c r="H26" s="10">
        <v>1.4E-2</v>
      </c>
      <c r="I26" s="10">
        <v>1.6E-2</v>
      </c>
      <c r="J26" s="10">
        <v>1.7999999999999999E-2</v>
      </c>
      <c r="K26" s="10">
        <v>0.02</v>
      </c>
      <c r="L26" s="10">
        <v>2.1999999999999999E-2</v>
      </c>
      <c r="M26" s="11">
        <v>2.9000000000000001E-2</v>
      </c>
      <c r="N26" s="12">
        <f t="shared" ref="N26:N35" si="1">AVERAGE(B26:M26)</f>
        <v>1.8499999999999999E-2</v>
      </c>
    </row>
    <row r="27" spans="1:15" x14ac:dyDescent="0.2">
      <c r="A27" s="2" t="s">
        <v>6</v>
      </c>
      <c r="B27" s="10">
        <v>1.4E-2</v>
      </c>
      <c r="C27" s="10">
        <v>1.7000000000000001E-2</v>
      </c>
      <c r="D27" s="10">
        <v>1.7000000000000001E-2</v>
      </c>
      <c r="E27" s="10">
        <v>1.7000000000000001E-2</v>
      </c>
      <c r="F27" s="10">
        <v>0.02</v>
      </c>
      <c r="G27" s="10">
        <v>0.02</v>
      </c>
      <c r="H27" s="10">
        <v>2.4E-2</v>
      </c>
      <c r="I27" s="10">
        <v>2.3E-2</v>
      </c>
      <c r="J27" s="10">
        <v>2.5000000000000001E-2</v>
      </c>
      <c r="K27" s="10">
        <v>2.5000000000000001E-2</v>
      </c>
      <c r="L27" s="10">
        <v>2.4E-2</v>
      </c>
      <c r="M27" s="11">
        <v>2.1999999999999999E-2</v>
      </c>
      <c r="N27" s="12">
        <f t="shared" si="1"/>
        <v>2.0666666666666663E-2</v>
      </c>
    </row>
    <row r="28" spans="1:15" x14ac:dyDescent="0.2">
      <c r="A28" s="2" t="s">
        <v>7</v>
      </c>
      <c r="B28" s="10">
        <v>8.0000000000000002E-3</v>
      </c>
      <c r="C28" s="10">
        <v>1.4E-2</v>
      </c>
      <c r="D28" s="10">
        <v>1.2E-2</v>
      </c>
      <c r="E28" s="10">
        <v>1.4E-2</v>
      </c>
      <c r="F28" s="10">
        <v>3.0000000000000001E-3</v>
      </c>
      <c r="G28" s="10">
        <v>-1E-3</v>
      </c>
      <c r="H28" s="10">
        <v>7.0000000000000001E-3</v>
      </c>
      <c r="I28" s="10">
        <v>8.0000000000000002E-3</v>
      </c>
      <c r="J28" s="10">
        <v>1.2999999999999999E-2</v>
      </c>
      <c r="K28" s="10">
        <v>1.4E-2</v>
      </c>
      <c r="L28" s="10">
        <v>8.9999999999999993E-3</v>
      </c>
      <c r="M28" s="11">
        <v>2.1000000000000001E-2</v>
      </c>
      <c r="N28" s="12">
        <f t="shared" si="1"/>
        <v>1.0166666666666666E-2</v>
      </c>
    </row>
    <row r="29" spans="1:15" x14ac:dyDescent="0.2">
      <c r="A29" s="2" t="s">
        <v>8</v>
      </c>
      <c r="B29" s="10">
        <v>7.0000000000000001E-3</v>
      </c>
      <c r="C29" s="10">
        <v>4.0000000000000001E-3</v>
      </c>
      <c r="D29" s="10">
        <v>-1E-3</v>
      </c>
      <c r="E29" s="10">
        <v>2.1999999999999999E-2</v>
      </c>
      <c r="F29" s="10">
        <v>8.0000000000000002E-3</v>
      </c>
      <c r="G29" s="10">
        <v>1.7999999999999999E-2</v>
      </c>
      <c r="H29" s="10">
        <v>5.0000000000000001E-3</v>
      </c>
      <c r="I29" s="10">
        <v>5.0000000000000001E-3</v>
      </c>
      <c r="J29" s="10">
        <v>1.4999999999999999E-2</v>
      </c>
      <c r="K29" s="10">
        <v>1.2999999999999999E-2</v>
      </c>
      <c r="L29" s="10">
        <v>6.0000000000000001E-3</v>
      </c>
      <c r="M29" s="11">
        <v>2E-3</v>
      </c>
      <c r="N29" s="12">
        <f t="shared" si="1"/>
        <v>8.666666666666668E-3</v>
      </c>
    </row>
    <row r="30" spans="1:15" x14ac:dyDescent="0.2">
      <c r="A30" s="2" t="s">
        <v>9</v>
      </c>
      <c r="B30" s="10">
        <v>3.2000000000000001E-2</v>
      </c>
      <c r="C30" s="10">
        <v>4.3999999999999997E-2</v>
      </c>
      <c r="D30" s="10">
        <v>5.2999999999999999E-2</v>
      </c>
      <c r="E30" s="10">
        <v>4.7E-2</v>
      </c>
      <c r="F30" s="10">
        <v>5.6000000000000001E-2</v>
      </c>
      <c r="G30" s="10">
        <v>6.6000000000000003E-2</v>
      </c>
      <c r="H30" s="10">
        <v>8.1000000000000003E-2</v>
      </c>
      <c r="I30" s="10">
        <v>7.1999999999999995E-2</v>
      </c>
      <c r="J30" s="10">
        <v>3.9E-2</v>
      </c>
      <c r="K30" s="10">
        <v>4.2999999999999997E-2</v>
      </c>
      <c r="L30" s="10">
        <v>0.01</v>
      </c>
      <c r="M30" s="11">
        <v>1.7000000000000001E-2</v>
      </c>
      <c r="N30" s="12">
        <f t="shared" si="1"/>
        <v>4.6666666666666669E-2</v>
      </c>
    </row>
    <row r="31" spans="1:15" x14ac:dyDescent="0.2">
      <c r="A31" s="2" t="s">
        <v>10</v>
      </c>
      <c r="B31" s="10">
        <v>1.4E-2</v>
      </c>
      <c r="C31" s="10">
        <v>1.9E-2</v>
      </c>
      <c r="D31" s="10">
        <v>2.3E-2</v>
      </c>
      <c r="E31" s="10">
        <v>1.6E-2</v>
      </c>
      <c r="F31" s="10">
        <v>1.4999999999999999E-2</v>
      </c>
      <c r="G31" s="10">
        <v>1.4999999999999999E-2</v>
      </c>
      <c r="H31" s="10">
        <v>1.0999999999999999E-2</v>
      </c>
      <c r="I31" s="10">
        <v>1.4E-2</v>
      </c>
      <c r="J31" s="10">
        <v>1.2999999999999999E-2</v>
      </c>
      <c r="K31" s="10">
        <v>8.0000000000000002E-3</v>
      </c>
      <c r="L31" s="10">
        <v>7.0000000000000001E-3</v>
      </c>
      <c r="M31" s="11">
        <v>0.01</v>
      </c>
      <c r="N31" s="12">
        <f t="shared" si="1"/>
        <v>1.3750000000000004E-2</v>
      </c>
    </row>
    <row r="32" spans="1:15" x14ac:dyDescent="0.2">
      <c r="A32" s="2" t="s">
        <v>11</v>
      </c>
      <c r="B32" s="10">
        <v>4.0000000000000001E-3</v>
      </c>
      <c r="C32" s="10">
        <v>8.0000000000000002E-3</v>
      </c>
      <c r="D32" s="10">
        <v>1.2999999999999999E-2</v>
      </c>
      <c r="E32" s="10">
        <v>-2E-3</v>
      </c>
      <c r="F32" s="10">
        <v>1.7000000000000001E-2</v>
      </c>
      <c r="G32" s="10">
        <v>6.0000000000000001E-3</v>
      </c>
      <c r="H32" s="10">
        <v>1.7999999999999999E-2</v>
      </c>
      <c r="I32" s="10">
        <v>1.9E-2</v>
      </c>
      <c r="J32" s="10">
        <v>7.0000000000000001E-3</v>
      </c>
      <c r="K32" s="10">
        <v>1.7999999999999999E-2</v>
      </c>
      <c r="L32" s="10">
        <v>1.2E-2</v>
      </c>
      <c r="M32" s="11">
        <v>1.4999999999999999E-2</v>
      </c>
      <c r="N32" s="12">
        <f t="shared" si="1"/>
        <v>1.1250000000000001E-2</v>
      </c>
    </row>
    <row r="33" spans="1:15" x14ac:dyDescent="0.2">
      <c r="A33" s="2" t="s">
        <v>12</v>
      </c>
      <c r="B33" s="10">
        <v>2.8000000000000001E-2</v>
      </c>
      <c r="C33" s="10">
        <v>3.1E-2</v>
      </c>
      <c r="D33" s="10">
        <v>3.9E-2</v>
      </c>
      <c r="E33" s="10">
        <v>4.9000000000000002E-2</v>
      </c>
      <c r="F33" s="10">
        <v>4.5999999999999999E-2</v>
      </c>
      <c r="G33" s="10">
        <v>4.8000000000000001E-2</v>
      </c>
      <c r="H33" s="10">
        <v>4.4999999999999998E-2</v>
      </c>
      <c r="I33" s="10">
        <v>4.5999999999999999E-2</v>
      </c>
      <c r="J33" s="10">
        <v>4.3999999999999997E-2</v>
      </c>
      <c r="K33" s="10">
        <v>4.4999999999999998E-2</v>
      </c>
      <c r="L33" s="10">
        <v>4.5999999999999999E-2</v>
      </c>
      <c r="M33" s="11">
        <v>4.3999999999999997E-2</v>
      </c>
      <c r="N33" s="12">
        <f t="shared" si="1"/>
        <v>4.2583333333333327E-2</v>
      </c>
    </row>
    <row r="34" spans="1:15" x14ac:dyDescent="0.2">
      <c r="A34" s="2" t="s">
        <v>13</v>
      </c>
      <c r="B34" s="10">
        <v>2.4E-2</v>
      </c>
      <c r="C34" s="10">
        <v>5.2999999999999999E-2</v>
      </c>
      <c r="D34" s="10">
        <v>7.4999999999999997E-2</v>
      </c>
      <c r="E34" s="10">
        <v>6.3E-2</v>
      </c>
      <c r="F34" s="10">
        <v>0.11600000000000001</v>
      </c>
      <c r="G34" s="10">
        <v>0.124</v>
      </c>
      <c r="H34" s="10">
        <v>0.14199999999999999</v>
      </c>
      <c r="I34" s="10">
        <v>0.112</v>
      </c>
      <c r="J34" s="10">
        <v>7.5999999999999998E-2</v>
      </c>
      <c r="K34" s="10">
        <v>7.9000000000000001E-2</v>
      </c>
      <c r="L34" s="10">
        <v>-1.2999999999999999E-2</v>
      </c>
      <c r="M34" s="11">
        <v>-3.6999999999999998E-2</v>
      </c>
      <c r="N34" s="12">
        <f t="shared" si="1"/>
        <v>6.7833333333333315E-2</v>
      </c>
    </row>
    <row r="35" spans="1:15" x14ac:dyDescent="0.2">
      <c r="A35" s="7" t="s">
        <v>14</v>
      </c>
      <c r="B35" s="13">
        <v>1.4999999999999999E-2</v>
      </c>
      <c r="C35" s="13">
        <v>1.7999999999999999E-2</v>
      </c>
      <c r="D35" s="13">
        <v>1.9E-2</v>
      </c>
      <c r="E35" s="13">
        <v>1.7999999999999999E-2</v>
      </c>
      <c r="F35" s="13">
        <v>1.7000000000000001E-2</v>
      </c>
      <c r="G35" s="13">
        <v>1.7999999999999999E-2</v>
      </c>
      <c r="H35" s="13">
        <v>2.3E-2</v>
      </c>
      <c r="I35" s="13">
        <v>2.3E-2</v>
      </c>
      <c r="J35" s="13">
        <v>1.7999999999999999E-2</v>
      </c>
      <c r="K35" s="13">
        <v>2.1000000000000001E-2</v>
      </c>
      <c r="L35" s="13">
        <v>1.7000000000000001E-2</v>
      </c>
      <c r="M35" s="13">
        <v>2.3E-2</v>
      </c>
      <c r="N35" s="14">
        <f t="shared" si="1"/>
        <v>1.9166666666666662E-2</v>
      </c>
    </row>
    <row r="36" spans="1:15" x14ac:dyDescent="0.2">
      <c r="A36" s="6"/>
      <c r="B36" s="15"/>
      <c r="C36" s="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5"/>
    </row>
    <row r="37" spans="1:15" x14ac:dyDescent="0.2">
      <c r="A37" s="6"/>
      <c r="B37" s="15"/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"/>
    </row>
    <row r="38" spans="1:15" x14ac:dyDescent="0.2">
      <c r="A38" s="6"/>
      <c r="B38" s="15"/>
      <c r="C38" s="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"/>
    </row>
    <row r="39" spans="1:15" x14ac:dyDescent="0.2">
      <c r="A39" s="1" t="s">
        <v>17</v>
      </c>
    </row>
    <row r="40" spans="1:15" x14ac:dyDescent="0.2">
      <c r="A40" s="1"/>
    </row>
    <row r="41" spans="1:15" ht="22.5" x14ac:dyDescent="0.2">
      <c r="A41" s="3"/>
      <c r="B41" s="17" t="s">
        <v>20</v>
      </c>
      <c r="C41" s="17" t="s">
        <v>21</v>
      </c>
      <c r="D41" s="17" t="s">
        <v>22</v>
      </c>
      <c r="E41" s="17" t="s">
        <v>23</v>
      </c>
      <c r="F41" s="17" t="s">
        <v>24</v>
      </c>
      <c r="G41" s="17" t="s">
        <v>25</v>
      </c>
      <c r="H41" s="17" t="s">
        <v>26</v>
      </c>
      <c r="I41" s="17" t="s">
        <v>27</v>
      </c>
      <c r="J41" s="17" t="s">
        <v>28</v>
      </c>
      <c r="K41" s="17" t="s">
        <v>29</v>
      </c>
      <c r="L41" s="17" t="s">
        <v>30</v>
      </c>
      <c r="M41" s="17" t="s">
        <v>31</v>
      </c>
      <c r="N41" s="18" t="s">
        <v>3</v>
      </c>
    </row>
    <row r="42" spans="1:15" ht="17.25" customHeight="1" x14ac:dyDescent="0.2">
      <c r="A42" s="2" t="s">
        <v>4</v>
      </c>
      <c r="B42" s="4">
        <v>136.80000000000001</v>
      </c>
      <c r="C42" s="4">
        <v>137.30000000000001</v>
      </c>
      <c r="D42" s="4">
        <v>137.5</v>
      </c>
      <c r="E42" s="4">
        <v>137.69999999999999</v>
      </c>
      <c r="F42" s="4">
        <v>137.80000000000001</v>
      </c>
      <c r="G42" s="4">
        <v>138.1</v>
      </c>
      <c r="H42" s="4">
        <v>139.1</v>
      </c>
      <c r="I42" s="4">
        <v>138.9</v>
      </c>
      <c r="J42" s="4">
        <v>138.30000000000001</v>
      </c>
      <c r="K42" s="4">
        <v>139</v>
      </c>
      <c r="L42" s="4">
        <v>137.80000000000001</v>
      </c>
      <c r="M42" s="4">
        <v>136.9</v>
      </c>
      <c r="N42" s="5">
        <f>AVERAGE(B42:M42)</f>
        <v>137.93333333333334</v>
      </c>
      <c r="O42" s="4"/>
    </row>
    <row r="43" spans="1:15" x14ac:dyDescent="0.2">
      <c r="A43" s="2" t="s">
        <v>5</v>
      </c>
      <c r="B43" s="4">
        <v>144.80000000000001</v>
      </c>
      <c r="C43" s="4">
        <v>145.80000000000001</v>
      </c>
      <c r="D43" s="4">
        <v>145.6</v>
      </c>
      <c r="E43" s="4">
        <v>146.19999999999999</v>
      </c>
      <c r="F43" s="4">
        <v>145.6</v>
      </c>
      <c r="G43" s="4">
        <v>146.4</v>
      </c>
      <c r="H43" s="4">
        <v>146.30000000000001</v>
      </c>
      <c r="I43" s="4">
        <v>147</v>
      </c>
      <c r="J43" s="4">
        <v>145.4</v>
      </c>
      <c r="K43" s="4">
        <v>144</v>
      </c>
      <c r="L43" s="4">
        <v>145.1</v>
      </c>
      <c r="M43" s="4">
        <v>143.9</v>
      </c>
      <c r="N43" s="5">
        <f t="shared" ref="N43:N52" si="2">AVERAGE(B43:M43)</f>
        <v>145.50833333333335</v>
      </c>
      <c r="O43" s="4"/>
    </row>
    <row r="44" spans="1:15" x14ac:dyDescent="0.2">
      <c r="A44" s="2" t="s">
        <v>6</v>
      </c>
      <c r="B44" s="4">
        <v>158.5</v>
      </c>
      <c r="C44" s="4">
        <v>158.1</v>
      </c>
      <c r="D44" s="4">
        <v>158.1</v>
      </c>
      <c r="E44" s="4">
        <v>159</v>
      </c>
      <c r="F44" s="4">
        <v>160.1</v>
      </c>
      <c r="G44" s="4">
        <v>160.4</v>
      </c>
      <c r="H44" s="4">
        <v>162.69999999999999</v>
      </c>
      <c r="I44" s="4">
        <v>162.5</v>
      </c>
      <c r="J44" s="4">
        <v>163.30000000000001</v>
      </c>
      <c r="K44" s="4">
        <v>163.80000000000001</v>
      </c>
      <c r="L44" s="4">
        <v>163.6</v>
      </c>
      <c r="M44" s="4">
        <v>162</v>
      </c>
      <c r="N44" s="5">
        <f t="shared" si="2"/>
        <v>161.00833333333333</v>
      </c>
      <c r="O44" s="4"/>
    </row>
    <row r="45" spans="1:15" x14ac:dyDescent="0.2">
      <c r="A45" s="2" t="s">
        <v>7</v>
      </c>
      <c r="B45" s="4">
        <v>124.6</v>
      </c>
      <c r="C45" s="4">
        <v>124.9</v>
      </c>
      <c r="D45" s="4">
        <v>125</v>
      </c>
      <c r="E45" s="4">
        <v>125.9</v>
      </c>
      <c r="F45" s="4">
        <v>124</v>
      </c>
      <c r="G45" s="4">
        <v>123.7</v>
      </c>
      <c r="H45" s="4">
        <v>124.1</v>
      </c>
      <c r="I45" s="4">
        <v>123.7</v>
      </c>
      <c r="J45" s="4">
        <v>124</v>
      </c>
      <c r="K45" s="4">
        <v>125.1</v>
      </c>
      <c r="L45" s="4">
        <v>124</v>
      </c>
      <c r="M45" s="4">
        <v>122.9</v>
      </c>
      <c r="N45" s="5">
        <f t="shared" si="2"/>
        <v>124.325</v>
      </c>
      <c r="O45" s="4"/>
    </row>
    <row r="46" spans="1:15" x14ac:dyDescent="0.2">
      <c r="A46" s="2" t="s">
        <v>8</v>
      </c>
      <c r="B46" s="4">
        <v>98.2</v>
      </c>
      <c r="C46" s="4">
        <v>98</v>
      </c>
      <c r="D46" s="4">
        <v>98.1</v>
      </c>
      <c r="E46" s="4">
        <v>98.7</v>
      </c>
      <c r="F46" s="4">
        <v>97.7</v>
      </c>
      <c r="G46" s="4">
        <v>96.7</v>
      </c>
      <c r="H46" s="4">
        <v>95</v>
      </c>
      <c r="I46" s="4">
        <v>95.6</v>
      </c>
      <c r="J46" s="4">
        <v>97.7</v>
      </c>
      <c r="K46" s="4">
        <v>99.2</v>
      </c>
      <c r="L46" s="4">
        <v>98.1</v>
      </c>
      <c r="M46" s="4">
        <v>95.2</v>
      </c>
      <c r="N46" s="5">
        <f t="shared" si="2"/>
        <v>97.350000000000009</v>
      </c>
      <c r="O46" s="4"/>
    </row>
    <row r="47" spans="1:15" x14ac:dyDescent="0.2">
      <c r="A47" s="2" t="s">
        <v>9</v>
      </c>
      <c r="B47" s="4">
        <v>139.6</v>
      </c>
      <c r="C47" s="4">
        <v>140.5</v>
      </c>
      <c r="D47" s="4">
        <v>139.5</v>
      </c>
      <c r="E47" s="4">
        <v>140.9</v>
      </c>
      <c r="F47" s="4">
        <v>141.5</v>
      </c>
      <c r="G47" s="4">
        <v>142.5</v>
      </c>
      <c r="H47" s="4">
        <v>144.1</v>
      </c>
      <c r="I47" s="4">
        <v>143.6</v>
      </c>
      <c r="J47" s="4">
        <v>140.80000000000001</v>
      </c>
      <c r="K47" s="4">
        <v>143.1</v>
      </c>
      <c r="L47" s="4">
        <v>139.69999999999999</v>
      </c>
      <c r="M47" s="4">
        <v>140.19999999999999</v>
      </c>
      <c r="N47" s="5">
        <f t="shared" si="2"/>
        <v>141.33333333333334</v>
      </c>
      <c r="O47" s="4"/>
    </row>
    <row r="48" spans="1:15" x14ac:dyDescent="0.2">
      <c r="A48" s="2" t="s">
        <v>10</v>
      </c>
      <c r="B48" s="4">
        <v>120.2</v>
      </c>
      <c r="C48" s="4">
        <v>120.3</v>
      </c>
      <c r="D48" s="4">
        <v>120.6</v>
      </c>
      <c r="E48" s="4">
        <v>120.1</v>
      </c>
      <c r="F48" s="4">
        <v>119.5</v>
      </c>
      <c r="G48" s="4">
        <v>121.7</v>
      </c>
      <c r="H48" s="4">
        <v>119.9</v>
      </c>
      <c r="I48" s="4">
        <v>120.6</v>
      </c>
      <c r="J48" s="4">
        <v>119.5</v>
      </c>
      <c r="K48" s="4">
        <v>120.6</v>
      </c>
      <c r="L48" s="4">
        <v>119.1</v>
      </c>
      <c r="M48" s="4">
        <v>120</v>
      </c>
      <c r="N48" s="5">
        <f t="shared" si="2"/>
        <v>120.175</v>
      </c>
      <c r="O48" s="4"/>
    </row>
    <row r="49" spans="1:15" x14ac:dyDescent="0.2">
      <c r="A49" s="2" t="s">
        <v>11</v>
      </c>
      <c r="B49" s="4">
        <v>109.2</v>
      </c>
      <c r="C49" s="4">
        <v>110.4</v>
      </c>
      <c r="D49" s="4">
        <v>112.6</v>
      </c>
      <c r="E49" s="4">
        <v>109.4</v>
      </c>
      <c r="F49" s="4">
        <v>111</v>
      </c>
      <c r="G49" s="4">
        <v>110.7</v>
      </c>
      <c r="H49" s="4">
        <v>113.3</v>
      </c>
      <c r="I49" s="4">
        <v>112.2</v>
      </c>
      <c r="J49" s="4">
        <v>111.5</v>
      </c>
      <c r="K49" s="4">
        <v>110.5</v>
      </c>
      <c r="L49" s="4">
        <v>109.5</v>
      </c>
      <c r="M49" s="4">
        <v>108.3</v>
      </c>
      <c r="N49" s="5">
        <f t="shared" si="2"/>
        <v>110.71666666666668</v>
      </c>
      <c r="O49" s="4"/>
    </row>
    <row r="50" spans="1:15" x14ac:dyDescent="0.2">
      <c r="A50" s="2" t="s">
        <v>12</v>
      </c>
      <c r="B50" s="4">
        <v>175</v>
      </c>
      <c r="C50" s="4">
        <v>176.7</v>
      </c>
      <c r="D50" s="4">
        <v>179</v>
      </c>
      <c r="E50" s="4">
        <v>177.2</v>
      </c>
      <c r="F50" s="4">
        <v>178</v>
      </c>
      <c r="G50" s="4">
        <v>178</v>
      </c>
      <c r="H50" s="4">
        <v>178.5</v>
      </c>
      <c r="I50" s="4">
        <v>177.8</v>
      </c>
      <c r="J50" s="4">
        <v>179</v>
      </c>
      <c r="K50" s="4">
        <v>179.4</v>
      </c>
      <c r="L50" s="4">
        <v>178.9</v>
      </c>
      <c r="M50" s="4">
        <v>179.8</v>
      </c>
      <c r="N50" s="5">
        <f t="shared" si="2"/>
        <v>178.10833333333335</v>
      </c>
      <c r="O50" s="4"/>
    </row>
    <row r="51" spans="1:15" x14ac:dyDescent="0.2">
      <c r="A51" s="2" t="s">
        <v>13</v>
      </c>
      <c r="B51" s="4">
        <v>168.8</v>
      </c>
      <c r="C51" s="4">
        <v>168.5</v>
      </c>
      <c r="D51" s="4">
        <v>168.3</v>
      </c>
      <c r="E51" s="4">
        <v>175.1</v>
      </c>
      <c r="F51" s="4">
        <v>180.4</v>
      </c>
      <c r="G51" s="4">
        <v>179.1</v>
      </c>
      <c r="H51" s="4">
        <v>184.1</v>
      </c>
      <c r="I51" s="4">
        <v>181.9</v>
      </c>
      <c r="J51" s="4">
        <v>182.3</v>
      </c>
      <c r="K51" s="4">
        <v>182.9</v>
      </c>
      <c r="L51" s="4">
        <v>174.3</v>
      </c>
      <c r="M51" s="4">
        <v>166</v>
      </c>
      <c r="N51" s="5">
        <f t="shared" si="2"/>
        <v>175.97499999999999</v>
      </c>
      <c r="O51" s="4"/>
    </row>
    <row r="52" spans="1:15" x14ac:dyDescent="0.2">
      <c r="A52" s="7" t="s">
        <v>14</v>
      </c>
      <c r="B52" s="8">
        <v>129.30000000000001</v>
      </c>
      <c r="C52" s="7">
        <v>129.80000000000001</v>
      </c>
      <c r="D52" s="8">
        <v>130.1</v>
      </c>
      <c r="E52" s="8">
        <v>129.4</v>
      </c>
      <c r="F52" s="8">
        <v>129</v>
      </c>
      <c r="G52" s="8">
        <v>129.5</v>
      </c>
      <c r="H52" s="8">
        <v>130.19999999999999</v>
      </c>
      <c r="I52" s="8">
        <v>130</v>
      </c>
      <c r="J52" s="8">
        <v>129.5</v>
      </c>
      <c r="K52" s="8">
        <v>130.5</v>
      </c>
      <c r="L52" s="8">
        <v>129.9</v>
      </c>
      <c r="M52" s="8">
        <v>129.9</v>
      </c>
      <c r="N52" s="9">
        <f t="shared" si="2"/>
        <v>129.75833333333335</v>
      </c>
      <c r="O52" s="4"/>
    </row>
    <row r="53" spans="1:15" x14ac:dyDescent="0.2">
      <c r="A53" s="6"/>
      <c r="B53" s="15"/>
      <c r="C53" s="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"/>
    </row>
    <row r="54" spans="1:15" x14ac:dyDescent="0.2">
      <c r="A54" s="6"/>
      <c r="B54" s="15"/>
      <c r="C54" s="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"/>
    </row>
    <row r="55" spans="1:15" x14ac:dyDescent="0.2">
      <c r="A55" s="6"/>
      <c r="B55" s="15"/>
      <c r="C55" s="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5"/>
    </row>
    <row r="56" spans="1:15" x14ac:dyDescent="0.2">
      <c r="A56" s="1" t="s">
        <v>18</v>
      </c>
    </row>
    <row r="57" spans="1:15" x14ac:dyDescent="0.2">
      <c r="A57" s="1"/>
    </row>
    <row r="58" spans="1:15" ht="22.5" x14ac:dyDescent="0.2">
      <c r="A58" s="3"/>
      <c r="B58" s="17" t="s">
        <v>20</v>
      </c>
      <c r="C58" s="17" t="s">
        <v>21</v>
      </c>
      <c r="D58" s="17" t="s">
        <v>22</v>
      </c>
      <c r="E58" s="17" t="s">
        <v>23</v>
      </c>
      <c r="F58" s="17" t="s">
        <v>24</v>
      </c>
      <c r="G58" s="17" t="s">
        <v>25</v>
      </c>
      <c r="H58" s="17" t="s">
        <v>26</v>
      </c>
      <c r="I58" s="17" t="s">
        <v>27</v>
      </c>
      <c r="J58" s="17" t="s">
        <v>28</v>
      </c>
      <c r="K58" s="17" t="s">
        <v>29</v>
      </c>
      <c r="L58" s="17" t="s">
        <v>30</v>
      </c>
      <c r="M58" s="17" t="s">
        <v>31</v>
      </c>
      <c r="N58" s="18" t="s">
        <v>16</v>
      </c>
    </row>
    <row r="59" spans="1:15" ht="17.25" customHeight="1" x14ac:dyDescent="0.2">
      <c r="A59" s="2" t="s">
        <v>4</v>
      </c>
      <c r="B59" s="10">
        <v>1.0999999999999999E-2</v>
      </c>
      <c r="C59" s="10">
        <v>1.7000000000000001E-2</v>
      </c>
      <c r="D59" s="10">
        <v>1.6E-2</v>
      </c>
      <c r="E59" s="10">
        <v>1.4999999999999999E-2</v>
      </c>
      <c r="F59" s="10">
        <v>1.7999999999999999E-2</v>
      </c>
      <c r="G59" s="10">
        <v>2.3E-2</v>
      </c>
      <c r="H59" s="10">
        <v>2.7E-2</v>
      </c>
      <c r="I59" s="10">
        <v>2.5000000000000001E-2</v>
      </c>
      <c r="J59" s="10">
        <v>1.4E-2</v>
      </c>
      <c r="K59" s="10">
        <v>2.1000000000000001E-2</v>
      </c>
      <c r="L59" s="10">
        <v>8.0000000000000002E-3</v>
      </c>
      <c r="M59" s="11">
        <v>5.0000000000000001E-3</v>
      </c>
      <c r="N59" s="12">
        <f>AVERAGE(B59:M59)</f>
        <v>1.6666666666666666E-2</v>
      </c>
    </row>
    <row r="60" spans="1:15" x14ac:dyDescent="0.2">
      <c r="A60" s="2" t="s">
        <v>5</v>
      </c>
      <c r="B60" s="10">
        <v>2E-3</v>
      </c>
      <c r="C60" s="10">
        <v>0.01</v>
      </c>
      <c r="D60" s="10">
        <v>2E-3</v>
      </c>
      <c r="E60" s="10">
        <v>1.7000000000000001E-2</v>
      </c>
      <c r="F60" s="10">
        <v>1E-3</v>
      </c>
      <c r="G60" s="10">
        <v>5.0000000000000001E-3</v>
      </c>
      <c r="H60" s="10">
        <v>2E-3</v>
      </c>
      <c r="I60" s="10">
        <v>5.0000000000000001E-3</v>
      </c>
      <c r="J60" s="10">
        <v>1E-3</v>
      </c>
      <c r="K60" s="10">
        <v>-3.0000000000000001E-3</v>
      </c>
      <c r="L60" s="10">
        <v>6.0000000000000001E-3</v>
      </c>
      <c r="M60" s="11">
        <v>-6.0000000000000001E-3</v>
      </c>
      <c r="N60" s="12">
        <f t="shared" ref="N60:N69" si="3">AVERAGE(B60:M60)</f>
        <v>3.4999999999999996E-3</v>
      </c>
    </row>
    <row r="61" spans="1:15" x14ac:dyDescent="0.2">
      <c r="A61" s="2" t="s">
        <v>6</v>
      </c>
      <c r="B61" s="10">
        <v>2.1000000000000001E-2</v>
      </c>
      <c r="C61" s="10">
        <v>2.1999999999999999E-2</v>
      </c>
      <c r="D61" s="10">
        <v>2.3E-2</v>
      </c>
      <c r="E61" s="10">
        <v>2.7E-2</v>
      </c>
      <c r="F61" s="10">
        <v>3.7999999999999999E-2</v>
      </c>
      <c r="G61" s="10">
        <v>4.2000000000000003E-2</v>
      </c>
      <c r="H61" s="10">
        <v>4.2000000000000003E-2</v>
      </c>
      <c r="I61" s="10">
        <v>3.7999999999999999E-2</v>
      </c>
      <c r="J61" s="10">
        <v>4.1000000000000002E-2</v>
      </c>
      <c r="K61" s="10">
        <v>4.7E-2</v>
      </c>
      <c r="L61" s="10">
        <v>4.2999999999999997E-2</v>
      </c>
      <c r="M61" s="11">
        <v>2.5999999999999999E-2</v>
      </c>
      <c r="N61" s="12">
        <f t="shared" si="3"/>
        <v>3.4166666666666665E-2</v>
      </c>
    </row>
    <row r="62" spans="1:15" x14ac:dyDescent="0.2">
      <c r="A62" s="2" t="s">
        <v>7</v>
      </c>
      <c r="B62" s="10">
        <v>8.9999999999999993E-3</v>
      </c>
      <c r="C62" s="10">
        <v>1.4999999999999999E-2</v>
      </c>
      <c r="D62" s="10">
        <v>1.2E-2</v>
      </c>
      <c r="E62" s="10">
        <v>8.9999999999999993E-3</v>
      </c>
      <c r="F62" s="10">
        <v>-7.0000000000000001E-3</v>
      </c>
      <c r="G62" s="10">
        <v>-1.7000000000000001E-2</v>
      </c>
      <c r="H62" s="10">
        <v>-1.2E-2</v>
      </c>
      <c r="I62" s="10">
        <v>-5.0000000000000001E-3</v>
      </c>
      <c r="J62" s="10">
        <v>4.0000000000000001E-3</v>
      </c>
      <c r="K62" s="10">
        <v>4.0000000000000001E-3</v>
      </c>
      <c r="L62" s="10">
        <v>-4.0000000000000001E-3</v>
      </c>
      <c r="M62" s="11">
        <v>-6.0000000000000001E-3</v>
      </c>
      <c r="N62" s="12">
        <f t="shared" si="3"/>
        <v>1.6666666666666696E-4</v>
      </c>
    </row>
    <row r="63" spans="1:15" x14ac:dyDescent="0.2">
      <c r="A63" s="2" t="s">
        <v>8</v>
      </c>
      <c r="B63" s="10">
        <v>4.7E-2</v>
      </c>
      <c r="C63" s="10">
        <v>2.8000000000000001E-2</v>
      </c>
      <c r="D63" s="10">
        <v>1.4E-2</v>
      </c>
      <c r="E63" s="10">
        <v>1.6E-2</v>
      </c>
      <c r="F63" s="10">
        <v>4.0000000000000001E-3</v>
      </c>
      <c r="G63" s="10">
        <v>0.03</v>
      </c>
      <c r="H63" s="10">
        <v>-1E-3</v>
      </c>
      <c r="I63" s="10">
        <v>8.0000000000000002E-3</v>
      </c>
      <c r="J63" s="10">
        <v>1E-3</v>
      </c>
      <c r="K63" s="10">
        <v>1.2E-2</v>
      </c>
      <c r="L63" s="10">
        <v>-1.6E-2</v>
      </c>
      <c r="M63" s="11">
        <v>-2.4E-2</v>
      </c>
      <c r="N63" s="12">
        <f t="shared" si="3"/>
        <v>9.9166666666666691E-3</v>
      </c>
    </row>
    <row r="64" spans="1:15" x14ac:dyDescent="0.2">
      <c r="A64" s="2" t="s">
        <v>9</v>
      </c>
      <c r="B64" s="10">
        <v>5.0000000000000001E-3</v>
      </c>
      <c r="C64" s="10">
        <v>2.1999999999999999E-2</v>
      </c>
      <c r="D64" s="10">
        <v>2.4E-2</v>
      </c>
      <c r="E64" s="10">
        <v>2.5000000000000001E-2</v>
      </c>
      <c r="F64" s="10">
        <v>3.3000000000000002E-2</v>
      </c>
      <c r="G64" s="10">
        <v>0.06</v>
      </c>
      <c r="H64" s="10">
        <v>7.6999999999999999E-2</v>
      </c>
      <c r="I64" s="10">
        <v>6.8000000000000005E-2</v>
      </c>
      <c r="J64" s="10">
        <v>2.9000000000000001E-2</v>
      </c>
      <c r="K64" s="10">
        <v>4.8000000000000001E-2</v>
      </c>
      <c r="L64" s="10">
        <v>3.0000000000000001E-3</v>
      </c>
      <c r="M64" s="11">
        <v>1.4E-2</v>
      </c>
      <c r="N64" s="12">
        <f t="shared" si="3"/>
        <v>3.4000000000000002E-2</v>
      </c>
    </row>
    <row r="65" spans="1:14" x14ac:dyDescent="0.2">
      <c r="A65" s="2" t="s">
        <v>10</v>
      </c>
      <c r="B65" s="10">
        <v>0.01</v>
      </c>
      <c r="C65" s="10">
        <v>1.2E-2</v>
      </c>
      <c r="D65" s="10">
        <v>1.2999999999999999E-2</v>
      </c>
      <c r="E65" s="10">
        <v>8.9999999999999993E-3</v>
      </c>
      <c r="F65" s="10">
        <v>5.0000000000000001E-3</v>
      </c>
      <c r="G65" s="10">
        <v>2.3E-2</v>
      </c>
      <c r="H65" s="10">
        <v>-1E-3</v>
      </c>
      <c r="I65" s="10">
        <v>-2E-3</v>
      </c>
      <c r="J65" s="10">
        <v>-1E-3</v>
      </c>
      <c r="K65" s="10">
        <v>-4.0000000000000001E-3</v>
      </c>
      <c r="L65" s="10">
        <v>-4.0000000000000001E-3</v>
      </c>
      <c r="M65" s="11">
        <v>3.0000000000000001E-3</v>
      </c>
      <c r="N65" s="12">
        <f t="shared" si="3"/>
        <v>5.2499999999999986E-3</v>
      </c>
    </row>
    <row r="66" spans="1:14" x14ac:dyDescent="0.2">
      <c r="A66" s="2" t="s">
        <v>11</v>
      </c>
      <c r="B66" s="10">
        <v>0</v>
      </c>
      <c r="C66" s="10">
        <v>2E-3</v>
      </c>
      <c r="D66" s="10">
        <v>4.0000000000000001E-3</v>
      </c>
      <c r="E66" s="10">
        <v>-1.7000000000000001E-2</v>
      </c>
      <c r="F66" s="10">
        <v>1.2999999999999999E-2</v>
      </c>
      <c r="G66" s="10">
        <v>-1.2E-2</v>
      </c>
      <c r="H66" s="10">
        <v>6.0000000000000001E-3</v>
      </c>
      <c r="I66" s="10">
        <v>5.0000000000000001E-3</v>
      </c>
      <c r="J66" s="10">
        <v>-2.8000000000000001E-2</v>
      </c>
      <c r="K66" s="10">
        <v>-1.6E-2</v>
      </c>
      <c r="L66" s="10">
        <v>-1.7999999999999999E-2</v>
      </c>
      <c r="M66" s="11">
        <v>-1.6E-2</v>
      </c>
      <c r="N66" s="12">
        <f t="shared" si="3"/>
        <v>-6.4166666666666669E-3</v>
      </c>
    </row>
    <row r="67" spans="1:14" x14ac:dyDescent="0.2">
      <c r="A67" s="2" t="s">
        <v>12</v>
      </c>
      <c r="B67" s="10">
        <v>2.5000000000000001E-2</v>
      </c>
      <c r="C67" s="10">
        <v>3.2000000000000001E-2</v>
      </c>
      <c r="D67" s="10">
        <v>4.7E-2</v>
      </c>
      <c r="E67" s="10">
        <v>3.4000000000000002E-2</v>
      </c>
      <c r="F67" s="10">
        <v>4.5999999999999999E-2</v>
      </c>
      <c r="G67" s="10">
        <v>3.5999999999999997E-2</v>
      </c>
      <c r="H67" s="10">
        <v>3.6999999999999998E-2</v>
      </c>
      <c r="I67" s="10">
        <v>3.2000000000000001E-2</v>
      </c>
      <c r="J67" s="10">
        <v>3.5000000000000003E-2</v>
      </c>
      <c r="K67" s="10">
        <v>3.5999999999999997E-2</v>
      </c>
      <c r="L67" s="10">
        <v>3.3000000000000002E-2</v>
      </c>
      <c r="M67" s="11">
        <v>3.5000000000000003E-2</v>
      </c>
      <c r="N67" s="12">
        <f t="shared" si="3"/>
        <v>3.5666666666666673E-2</v>
      </c>
    </row>
    <row r="68" spans="1:14" x14ac:dyDescent="0.2">
      <c r="A68" s="2" t="s">
        <v>13</v>
      </c>
      <c r="B68" s="10">
        <v>-7.0000000000000001E-3</v>
      </c>
      <c r="C68" s="10">
        <v>1.6E-2</v>
      </c>
      <c r="D68" s="10">
        <v>2.9000000000000001E-2</v>
      </c>
      <c r="E68" s="10">
        <v>3.9E-2</v>
      </c>
      <c r="F68" s="10">
        <v>0.09</v>
      </c>
      <c r="G68" s="10">
        <v>0.15</v>
      </c>
      <c r="H68" s="10">
        <v>0.154</v>
      </c>
      <c r="I68" s="10">
        <v>0.11899999999999999</v>
      </c>
      <c r="J68" s="10">
        <v>7.9000000000000001E-2</v>
      </c>
      <c r="K68" s="10">
        <v>0.105</v>
      </c>
      <c r="L68" s="10">
        <v>2.1000000000000001E-2</v>
      </c>
      <c r="M68" s="11">
        <v>-2E-3</v>
      </c>
      <c r="N68" s="12">
        <f t="shared" si="3"/>
        <v>6.6083333333333327E-2</v>
      </c>
    </row>
    <row r="69" spans="1:14" x14ac:dyDescent="0.2">
      <c r="A69" s="7" t="s">
        <v>14</v>
      </c>
      <c r="B69" s="13">
        <v>1.7000000000000001E-2</v>
      </c>
      <c r="C69" s="13">
        <v>1.9E-2</v>
      </c>
      <c r="D69" s="13">
        <v>1.7000000000000001E-2</v>
      </c>
      <c r="E69" s="13">
        <v>1.2E-2</v>
      </c>
      <c r="F69" s="13">
        <v>0.01</v>
      </c>
      <c r="G69" s="13">
        <v>8.9999999999999993E-3</v>
      </c>
      <c r="H69" s="13">
        <v>1.2999999999999999E-2</v>
      </c>
      <c r="I69" s="13">
        <v>1.6E-2</v>
      </c>
      <c r="J69" s="13">
        <v>6.0000000000000001E-3</v>
      </c>
      <c r="K69" s="13">
        <v>1.2999999999999999E-2</v>
      </c>
      <c r="L69" s="13">
        <v>7.0000000000000001E-3</v>
      </c>
      <c r="M69" s="13">
        <v>8.9999999999999993E-3</v>
      </c>
      <c r="N69" s="14">
        <f t="shared" si="3"/>
        <v>1.2333333333333335E-2</v>
      </c>
    </row>
    <row r="71" spans="1:14" x14ac:dyDescent="0.2">
      <c r="A71" s="2" t="s">
        <v>32</v>
      </c>
    </row>
    <row r="73" spans="1:14" x14ac:dyDescent="0.2">
      <c r="A73" s="16" t="s">
        <v>33</v>
      </c>
    </row>
  </sheetData>
  <printOptions horizontalCentered="1"/>
  <pageMargins left="0.25" right="0.25" top="1" bottom="1" header="0.25" footer="0.25"/>
  <pageSetup scale="97" orientation="landscape" r:id="rId1"/>
  <headerFooter alignWithMargins="0">
    <oddFooter>&amp;L&amp;8Newfoundland &amp;&amp; Labrador Statistics Agency, Department of Finance&amp;R&amp;8&amp;P of &amp;N</oddFooter>
  </headerFooter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</vt:lpstr>
      <vt:lpstr>'2018'!Print_Area</vt:lpstr>
      <vt:lpstr>'2018'!Print_Titles</vt:lpstr>
    </vt:vector>
  </TitlesOfParts>
  <Company>Government of Newfoundland Labrador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Penney, Laurie</dc:creator>
  <cp:lastModifiedBy>Penney, Laurie</cp:lastModifiedBy>
  <cp:lastPrinted>2019-02-01T15:38:37Z</cp:lastPrinted>
  <dcterms:created xsi:type="dcterms:W3CDTF">2016-02-19T12:52:50Z</dcterms:created>
  <dcterms:modified xsi:type="dcterms:W3CDTF">2019-02-01T15:38:48Z</dcterms:modified>
</cp:coreProperties>
</file>